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8_{4BFFD12A-FA4C-4619-85A2-CDEF1E7CBCAA}" xr6:coauthVersionLast="46" xr6:coauthVersionMax="46" xr10:uidLastSave="{00000000-0000-0000-0000-000000000000}"/>
  <bookViews>
    <workbookView xWindow="-110" yWindow="-110" windowWidth="19420" windowHeight="10420" xr2:uid="{ADDB9C27-1559-46AB-A434-9D68EB4A2AF8}"/>
  </bookViews>
  <sheets>
    <sheet name="CADASTRO" sheetId="1" r:id="rId1"/>
    <sheet name="GRAFICOS" sheetId="3" r:id="rId2"/>
  </sheets>
  <definedNames>
    <definedName name="_xlnm._FilterDatabase" localSheetId="0" hidden="1">CADASTRO!$A$1:$J$1</definedName>
  </definedNames>
  <calcPr calcId="181029"/>
  <pivotCaches>
    <pivotCache cacheId="40" r:id="rId3"/>
    <pivotCache cacheId="43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<sst xmlns="http://schemas.openxmlformats.org/spreadsheetml/2006/main" count="58" uniqueCount="37">
  <si>
    <t>NOME</t>
  </si>
  <si>
    <t>ENDEREÇO</t>
  </si>
  <si>
    <t>BAIRRO</t>
  </si>
  <si>
    <t>TELEFONE</t>
  </si>
  <si>
    <t>WHATSAPP</t>
  </si>
  <si>
    <t>COMO NOS CONHECEU?</t>
  </si>
  <si>
    <t>SERVIÇO</t>
  </si>
  <si>
    <t>VALOR</t>
  </si>
  <si>
    <t>DATA DE CADASTRO</t>
  </si>
  <si>
    <t>Rótulos de Linha</t>
  </si>
  <si>
    <t>(vazio)</t>
  </si>
  <si>
    <t>Total Geral</t>
  </si>
  <si>
    <t>Contagem de COMO NOS CONHECEU?</t>
  </si>
  <si>
    <t>Contagem de SERVIÇO</t>
  </si>
  <si>
    <t>Contagem de BAIRRO</t>
  </si>
  <si>
    <t>Soma de VALOR</t>
  </si>
  <si>
    <t>JAGUAR TINTAS</t>
  </si>
  <si>
    <t>RUA ARARÉ,1532</t>
  </si>
  <si>
    <t>MEIRELES</t>
  </si>
  <si>
    <t>85 32742896</t>
  </si>
  <si>
    <t>INDICAÇÃO</t>
  </si>
  <si>
    <t>DATA DO PROXIMO SERVIÇO</t>
  </si>
  <si>
    <t xml:space="preserve">VITRIFICAÇÃO </t>
  </si>
  <si>
    <t>TIRADENTES</t>
  </si>
  <si>
    <t>RUA VASCO DE ATHAIDE,850</t>
  </si>
  <si>
    <t>ALDEOTA</t>
  </si>
  <si>
    <t>85 88475745</t>
  </si>
  <si>
    <t>85 99872747</t>
  </si>
  <si>
    <t>INSTAGRAM</t>
  </si>
  <si>
    <t>LAVAGEM E POLIMENTO</t>
  </si>
  <si>
    <t>JAIRO RODRIGUES</t>
  </si>
  <si>
    <t>RUA JOÃO ARAUJO, 859</t>
  </si>
  <si>
    <t>COAÇU</t>
  </si>
  <si>
    <t>85 88743757</t>
  </si>
  <si>
    <t>85 88285876</t>
  </si>
  <si>
    <t>85 98876787</t>
  </si>
  <si>
    <t>CUIDADOS COM O COURO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</si>
</sst>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#,##0.0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4" fontId="0" fillId="0" borderId="1" xfId="0" applyNumberFormat="1" applyBorder="1"/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[PLANILHA DE CADASTRO DE CLIENTES (1).xlsx]GRAFICOS!Tabela dinâmica1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GRAFICOS!$B$3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8E5-4E69-90DB-E4239DCD782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8E5-4E69-90DB-E4239DCD782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8E5-4E69-90DB-E4239DCD782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8E5-4E69-90DB-E4239DCD782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8E5-4E69-90DB-E4239DCD782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8E5-4E69-90DB-E4239DCD782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8E5-4E69-90DB-E4239DCD78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GRAFICOS!$A$4:$A$7</c:f>
              <c:strCache>
                <c:ptCount val="3"/>
                <c:pt idx="0">
                  <c:v>INSTAGRAM</c:v>
                </c:pt>
                <c:pt idx="1">
                  <c:v>INDICAÇÃO</c:v>
                </c:pt>
                <c:pt idx="2">
                  <c:v>(vazio)</c:v>
                </c:pt>
              </c:strCache>
            </c:strRef>
          </c:cat>
          <c:val>
            <c:numRef>
              <c:f>GRAFICOS!$B$4:$B$7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47-4E19-8C22-476DA4F3366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[PLANILHA DE CADASTRO DE CLIENTES (1).xlsx]GRAFICOS!Tabela dinâmica3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GRAFICOS!$B$19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9B4-46C9-B08F-CA99FE4D84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9B4-46C9-B08F-CA99FE4D848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9B4-46C9-B08F-CA99FE4D848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9B4-46C9-B08F-CA99FE4D848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9B4-46C9-B08F-CA99FE4D848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GRAFICOS!$A$20:$A$24</c:f>
              <c:strCache>
                <c:ptCount val="4"/>
                <c:pt idx="0">
                  <c:v>LAVAGEM E POLIMENTO</c:v>
                </c:pt>
                <c:pt idx="1">
                  <c:v>CUIDADOS COM O COURO</c:v>
                </c:pt>
                <c:pt idx="2">
                  <c:v>VITRIFICAÇÃO </c:v>
                </c:pt>
                <c:pt idx="3">
                  <c:v>(vazio)</c:v>
                </c:pt>
              </c:strCache>
            </c:strRef>
          </c:cat>
          <c:val>
            <c:numRef>
              <c:f>GRAFICOS!$B$20:$B$24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24-43C1-85BB-8A9EB0315A4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[PLANILHA DE CADASTRO DE CLIENTES (1).xlsx]GRAFICOS!Tabela dinâmica4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GRAFICOS!$L$3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8A8-47FE-AFB4-B34B400D7A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8A8-47FE-AFB4-B34B400D7A1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8A8-47FE-AFB4-B34B400D7A1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8A8-47FE-AFB4-B34B400D7A1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8A8-47FE-AFB4-B34B400D7A1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8A8-47FE-AFB4-B34B400D7A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GRAFICOS!$K$4:$K$8</c:f>
              <c:strCache>
                <c:ptCount val="4"/>
                <c:pt idx="0">
                  <c:v>MEIRELES</c:v>
                </c:pt>
                <c:pt idx="1">
                  <c:v>COAÇU</c:v>
                </c:pt>
                <c:pt idx="2">
                  <c:v>ALDEOTA</c:v>
                </c:pt>
                <c:pt idx="3">
                  <c:v>(vazio)</c:v>
                </c:pt>
              </c:strCache>
            </c:strRef>
          </c:cat>
          <c:val>
            <c:numRef>
              <c:f>GRAFICOS!$L$4:$L$8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69-4E0D-82DE-27E4456A05D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[PLANILHA DE CADASTRO DE CLIENTES (1).xlsx]GRAFICOS!Tabela dinâmica6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GRAFICOS!$L$20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GRAFICOS!$K$21:$K$25</c:f>
              <c:strCache>
                <c:ptCount val="4"/>
                <c:pt idx="0">
                  <c:v>CUIDADOS COM O COURO</c:v>
                </c:pt>
                <c:pt idx="1">
                  <c:v>VITRIFICAÇÃO </c:v>
                </c:pt>
                <c:pt idx="2">
                  <c:v>LAVAGEM E POLIMENTO</c:v>
                </c:pt>
                <c:pt idx="3">
                  <c:v>(vazio)</c:v>
                </c:pt>
              </c:strCache>
            </c:strRef>
          </c:cat>
          <c:val>
            <c:numRef>
              <c:f>GRAFICOS!$L$21:$L$25</c:f>
              <c:numCache>
                <c:formatCode>General</c:formatCode>
                <c:ptCount val="4"/>
                <c:pt idx="0">
                  <c:v>500</c:v>
                </c:pt>
                <c:pt idx="1">
                  <c:v>200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D-4DB2-92CB-D0AB4B5D4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2142736"/>
        <c:axId val="1192143152"/>
      </c:barChart>
      <c:catAx>
        <c:axId val="119214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92143152"/>
        <c:crosses val="autoZero"/>
        <c:auto val="1"/>
        <c:lblAlgn val="ctr"/>
        <c:lblOffset val="100"/>
        <c:noMultiLvlLbl val="0"/>
      </c:catAx>
      <c:valAx>
        <c:axId val="119214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9214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185737</xdr:rowOff>
    </xdr:from>
    <xdr:to>
      <xdr:col>9</xdr:col>
      <xdr:colOff>323850</xdr:colOff>
      <xdr:row>16</xdr:row>
      <xdr:rowOff>71437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9FF02B0-B7B8-4793-959C-CA10E2B176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18</xdr:row>
      <xdr:rowOff>4762</xdr:rowOff>
    </xdr:from>
    <xdr:to>
      <xdr:col>9</xdr:col>
      <xdr:colOff>390525</xdr:colOff>
      <xdr:row>32</xdr:row>
      <xdr:rowOff>80962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F6B6845-FD2E-44D4-85CE-CCB3771301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9525</xdr:colOff>
      <xdr:row>1</xdr:row>
      <xdr:rowOff>185737</xdr:rowOff>
    </xdr:from>
    <xdr:to>
      <xdr:col>19</xdr:col>
      <xdr:colOff>314325</xdr:colOff>
      <xdr:row>16</xdr:row>
      <xdr:rowOff>71437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E1ADB0F-FE4D-44FD-8A9F-BE93E8AFBF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1323975</xdr:colOff>
      <xdr:row>18</xdr:row>
      <xdr:rowOff>185737</xdr:rowOff>
    </xdr:from>
    <xdr:to>
      <xdr:col>19</xdr:col>
      <xdr:colOff>285750</xdr:colOff>
      <xdr:row>33</xdr:row>
      <xdr:rowOff>71437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39BEDEC3-20C4-4EE3-AE60-275DCCFCD3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lena Maia -Vonixx-" refreshedDate="44270.464631249997" createdVersion="6" refreshedVersion="6" minRefreshableVersion="3" recordCount="5010" xr:uid="{A9D9F5EA-BEE7-41CB-9AC1-8571E7E47406}">
  <cacheSource type="worksheet">
    <worksheetSource ref="A1:J1048576" sheet="CADASTRO"/>
  </cacheSource>
  <cacheFields count="10">
    <cacheField name="DATA DE CADASTRO" numFmtId="0">
      <sharedItems containsNonDate="0" containsDate="1" containsString="0" containsBlank="1" minDate="2021-03-10T00:00:00" maxDate="2021-03-16T00:00:00"/>
    </cacheField>
    <cacheField name="NOME" numFmtId="0">
      <sharedItems containsBlank="1"/>
    </cacheField>
    <cacheField name="ENDEREÇO" numFmtId="0">
      <sharedItems containsBlank="1"/>
    </cacheField>
    <cacheField name="BAIRRO" numFmtId="0">
      <sharedItems containsBlank="1" count="9">
        <s v="MEIRELES"/>
        <s v="ALDEOTA"/>
        <s v="COAÇU"/>
        <m/>
        <s v="MESSEJANA" u="1"/>
        <s v="BOM JARDIM" u="1"/>
        <s v="CAUCAIA" u="1"/>
        <s v="CENTRO" u="1"/>
        <s v="PAUPINA" u="1"/>
      </sharedItems>
    </cacheField>
    <cacheField name="TELEFONE" numFmtId="0">
      <sharedItems containsBlank="1"/>
    </cacheField>
    <cacheField name="WHATSAPP" numFmtId="0">
      <sharedItems containsBlank="1"/>
    </cacheField>
    <cacheField name="COMO NOS CONHECEU?" numFmtId="0">
      <sharedItems containsBlank="1" count="8">
        <s v="INDICAÇÃO"/>
        <s v="INSTAGRAM"/>
        <m/>
        <s v="INTERNET" u="1"/>
        <s v="PIZZARIA" u="1"/>
        <s v="TV" u="1"/>
        <s v="PANFLETO" u="1"/>
        <s v="BOCA A BOCA" u="1"/>
      </sharedItems>
    </cacheField>
    <cacheField name="DATA DO PROXIMO SERVIÇO" numFmtId="14">
      <sharedItems containsNonDate="0" containsDate="1" containsString="0" containsBlank="1" minDate="2021-04-14T00:00:00" maxDate="2021-08-22T00:00:00"/>
    </cacheField>
    <cacheField name="SERVIÇO" numFmtId="0">
      <sharedItems containsBlank="1" count="9">
        <s v="VITRIFICAÇÃO "/>
        <s v="LAVAGEM E POLIMENTO"/>
        <s v="CUIDADOS COM O COURO"/>
        <m/>
        <s v="LAVAGEM SIMPLES" u="1"/>
        <s v="ENCERAMENTO TÉCNICO" u="1"/>
        <s v="LAVAGEM" u="1"/>
        <s v="POLIMENTO COMERCIAL" u="1"/>
        <s v="POLIMENTO TÉCNICO" u="1"/>
      </sharedItems>
    </cacheField>
    <cacheField name="VALOR" numFmtId="164">
      <sharedItems containsString="0" containsBlank="1" containsNumber="1" containsInteger="1" minValue="100" maxValue="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lena Maia -Vonixx-" refreshedDate="44270.464631712966" createdVersion="6" refreshedVersion="6" minRefreshableVersion="3" recordCount="5010" xr:uid="{C834EDF7-6E7C-420C-B4AB-330032F7CF60}">
  <cacheSource type="worksheet">
    <worksheetSource ref="H1:J1048576" sheet="CADASTRO"/>
  </cacheSource>
  <cacheFields count="3">
    <cacheField name="DATA DO PROXIMO SERVIÇO" numFmtId="14">
      <sharedItems containsNonDate="0" containsDate="1" containsString="0" containsBlank="1" minDate="2021-04-14T00:00:00" maxDate="2021-08-22T00:00:00"/>
    </cacheField>
    <cacheField name="SERVIÇO" numFmtId="0">
      <sharedItems containsBlank="1" count="9">
        <s v="VITRIFICAÇÃO "/>
        <s v="LAVAGEM E POLIMENTO"/>
        <s v="CUIDADOS COM O COURO"/>
        <m/>
        <s v="LAVAGEM SIMPLES" u="1"/>
        <s v="ENCERAMENTO TÉCNICO" u="1"/>
        <s v="LAVAGEM" u="1"/>
        <s v="POLIMENTO COMERCIAL" u="1"/>
        <s v="POLIMENTO TÉCNICO" u="1"/>
      </sharedItems>
    </cacheField>
    <cacheField name="VALOR" numFmtId="164">
      <sharedItems containsString="0" containsBlank="1" containsNumber="1" containsInteger="1" minValue="100" maxValue="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10">
  <r>
    <d v="2021-03-15T00:00:00"/>
    <s v="JAGUAR TINTAS"/>
    <s v="RUA ARARÉ,1532"/>
    <x v="0"/>
    <s v="85 32742896"/>
    <s v="85 88285876"/>
    <x v="0"/>
    <d v="2021-04-15T00:00:00"/>
    <x v="0"/>
    <n v="200"/>
  </r>
  <r>
    <d v="2021-03-14T00:00:00"/>
    <s v="TIRADENTES"/>
    <s v="RUA VASCO DE ATHAIDE,850"/>
    <x v="1"/>
    <s v="85 88475745"/>
    <s v="85 99872747"/>
    <x v="1"/>
    <d v="2021-08-21T00:00:00"/>
    <x v="1"/>
    <n v="100"/>
  </r>
  <r>
    <d v="2021-03-10T00:00:00"/>
    <s v="JAIRO RODRIGUES"/>
    <s v="RUA JOÃO ARAUJO, 859"/>
    <x v="2"/>
    <s v="85 88743757"/>
    <s v="85 98876787"/>
    <x v="1"/>
    <d v="2021-04-14T00:00:00"/>
    <x v="2"/>
    <n v="500"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  <r>
    <m/>
    <m/>
    <m/>
    <x v="3"/>
    <m/>
    <m/>
    <x v="2"/>
    <m/>
    <x v="3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10">
  <r>
    <d v="2021-04-15T00:00:00"/>
    <x v="0"/>
    <n v="200"/>
  </r>
  <r>
    <d v="2021-08-21T00:00:00"/>
    <x v="1"/>
    <n v="100"/>
  </r>
  <r>
    <d v="2021-04-14T00:00:00"/>
    <x v="2"/>
    <n v="500"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  <r>
    <m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CB25DD-23FD-4709-A560-D384D278D645}" name="Tabela dinâmica3" cacheId="4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19:B24" firstHeaderRow="1" firstDataRow="1" firstDataCol="1"/>
  <pivotFields count="10"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descending">
      <items count="10">
        <item x="3"/>
        <item m="1" x="6"/>
        <item m="1" x="7"/>
        <item m="1" x="8"/>
        <item m="1" x="5"/>
        <item m="1" x="4"/>
        <item x="0"/>
        <item x="1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8"/>
  </rowFields>
  <rowItems count="5">
    <i>
      <x v="7"/>
    </i>
    <i>
      <x v="8"/>
    </i>
    <i>
      <x v="6"/>
    </i>
    <i>
      <x/>
    </i>
    <i t="grand">
      <x/>
    </i>
  </rowItems>
  <colItems count="1">
    <i/>
  </colItems>
  <dataFields count="1">
    <dataField name="Contagem de SERVIÇO" fld="8" subtotal="count" baseField="0" baseItem="0"/>
  </dataField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8" count="1" selected="0">
            <x v="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8" count="1" selected="0">
            <x v="2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8" count="1" selected="0">
            <x v="3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8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6FFCA49-326C-4486-A3FA-6D6641DA41E6}" name="Tabela dinâmica1" cacheId="4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3:B7" firstHeaderRow="1" firstDataRow="1" firstDataCol="1"/>
  <pivotFields count="10">
    <pivotField showAll="0"/>
    <pivotField showAll="0"/>
    <pivotField showAll="0"/>
    <pivotField showAll="0"/>
    <pivotField showAll="0"/>
    <pivotField showAll="0"/>
    <pivotField axis="axisRow" dataField="1" showAll="0" sortType="descending">
      <items count="9">
        <item m="1" x="7"/>
        <item m="1" x="3"/>
        <item m="1" x="6"/>
        <item m="1" x="4"/>
        <item m="1" x="5"/>
        <item x="2"/>
        <item x="0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</pivotFields>
  <rowFields count="1">
    <field x="6"/>
  </rowFields>
  <rowItems count="4">
    <i>
      <x v="7"/>
    </i>
    <i>
      <x v="6"/>
    </i>
    <i>
      <x v="5"/>
    </i>
    <i t="grand">
      <x/>
    </i>
  </rowItems>
  <colItems count="1">
    <i/>
  </colItems>
  <dataFields count="1">
    <dataField name="Contagem de COMO NOS CONHECEU?" fld="6" subtotal="count" baseField="0" baseItem="0"/>
  </dataFields>
  <chartFormats count="8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6" count="1" selected="0">
            <x v="3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6" count="1" selected="0">
            <x v="4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6" count="1" selected="0">
            <x v="5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6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FF2BA5-281A-449C-9CA8-73A44AC04C53}" name="Tabela dinâmica6" cacheId="4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K20:L25" firstHeaderRow="1" firstDataRow="1" firstDataCol="1"/>
  <pivotFields count="3">
    <pivotField showAll="0"/>
    <pivotField axis="axisRow" showAll="0" sortType="descending">
      <items count="10">
        <item m="1" x="5"/>
        <item m="1" x="6"/>
        <item m="1" x="7"/>
        <item m="1" x="8"/>
        <item x="3"/>
        <item m="1" x="4"/>
        <item x="0"/>
        <item x="1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</pivotFields>
  <rowFields count="1">
    <field x="1"/>
  </rowFields>
  <rowItems count="5">
    <i>
      <x v="8"/>
    </i>
    <i>
      <x v="6"/>
    </i>
    <i>
      <x v="7"/>
    </i>
    <i>
      <x v="4"/>
    </i>
    <i t="grand">
      <x/>
    </i>
  </rowItems>
  <colItems count="1">
    <i/>
  </colItems>
  <dataFields count="1">
    <dataField name="Soma de VALOR" fld="2" baseField="1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17B12C-8493-4820-8AB3-AA3F06A8CC88}" name="Tabela dinâmica4" cacheId="4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K3:L8" firstHeaderRow="1" firstDataRow="1" firstDataCol="1"/>
  <pivotFields count="10">
    <pivotField showAll="0"/>
    <pivotField showAll="0"/>
    <pivotField showAll="0"/>
    <pivotField axis="axisRow" dataField="1" showAll="0" sortType="descending">
      <items count="10">
        <item x="3"/>
        <item x="1"/>
        <item m="1" x="5"/>
        <item m="1" x="7"/>
        <item m="1" x="4"/>
        <item m="1" x="6"/>
        <item m="1" x="8"/>
        <item x="0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</pivotFields>
  <rowFields count="1">
    <field x="3"/>
  </rowFields>
  <rowItems count="5">
    <i>
      <x v="7"/>
    </i>
    <i>
      <x v="8"/>
    </i>
    <i>
      <x v="1"/>
    </i>
    <i>
      <x/>
    </i>
    <i t="grand">
      <x/>
    </i>
  </rowItems>
  <colItems count="1">
    <i/>
  </colItems>
  <dataFields count="1">
    <dataField name="Contagem de BAIRRO" fld="3" subtotal="count" baseField="0" baseItem="0"/>
  </dataFields>
  <chartFormats count="7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1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70A07-A5F4-4FA6-A906-61891783E9EE}">
  <dimension ref="A1:J4"/>
  <sheetViews>
    <sheetView showGridLines="0" tabSelected="1" topLeftCell="G1" workbookViewId="0">
      <selection activeCell="J4" sqref="J4"/>
    </sheetView>
  </sheetViews>
  <sheetFormatPr defaultRowHeight="14.5" x14ac:dyDescent="0.35"/>
  <cols>
    <col min="1" max="1" width="21.26953125" style="1" customWidth="1"/>
    <col min="2" max="2" width="40.453125" style="1" customWidth="1"/>
    <col min="3" max="3" width="61.7265625" style="1" customWidth="1"/>
    <col min="4" max="4" width="22.54296875" style="1" customWidth="1"/>
    <col min="5" max="5" width="30.1796875" style="1" customWidth="1"/>
    <col min="6" max="6" width="40.453125" style="12" customWidth="1"/>
    <col min="7" max="7" width="40.453125" style="1" customWidth="1"/>
    <col min="8" max="8" width="40.453125" style="7" customWidth="1"/>
    <col min="9" max="9" width="40.453125" style="1" customWidth="1"/>
    <col min="10" max="10" width="40.453125" style="9" customWidth="1"/>
  </cols>
  <sheetData>
    <row r="1" spans="1:10" s="3" customFormat="1" ht="15.5" x14ac:dyDescent="0.35">
      <c r="A1" s="2" t="s">
        <v>8</v>
      </c>
      <c r="B1" s="2" t="s">
        <v>0</v>
      </c>
      <c r="C1" s="2" t="s">
        <v>1</v>
      </c>
      <c r="D1" s="2" t="s">
        <v>2</v>
      </c>
      <c r="E1" s="2" t="s">
        <v>3</v>
      </c>
      <c r="F1" s="11" t="s">
        <v>4</v>
      </c>
      <c r="G1" s="2" t="s">
        <v>5</v>
      </c>
      <c r="H1" s="10" t="s">
        <v>21</v>
      </c>
      <c r="I1" s="2" t="s">
        <v>6</v>
      </c>
      <c r="J1" s="8" t="s">
        <v>7</v>
      </c>
    </row>
    <row r="2" spans="1:10" x14ac:dyDescent="0.35">
      <c r="A2" s="7">
        <v>44270</v>
      </c>
      <c r="B2" s="1" t="s">
        <v>16</v>
      </c>
      <c r="C2" s="1" t="s">
        <v>17</v>
      </c>
      <c r="D2" s="1" t="s">
        <v>18</v>
      </c>
      <c r="E2" s="1" t="s">
        <v>19</v>
      </c>
      <c r="F2" s="12" t="s">
        <v>34</v>
      </c>
      <c r="G2" s="1" t="s">
        <v>20</v>
      </c>
      <c r="H2" s="7">
        <v>44301</v>
      </c>
      <c r="I2" s="1" t="s">
        <v>22</v>
      </c>
      <c r="J2" s="9">
        <v>200</v>
      </c>
    </row>
    <row r="3" spans="1:10" x14ac:dyDescent="0.35">
      <c r="A3" s="7">
        <v>44269</v>
      </c>
      <c r="B3" s="1" t="s">
        <v>23</v>
      </c>
      <c r="C3" s="1" t="s">
        <v>24</v>
      </c>
      <c r="D3" s="1" t="s">
        <v>25</v>
      </c>
      <c r="E3" s="1" t="s">
        <v>26</v>
      </c>
      <c r="F3" s="12" t="s">
        <v>27</v>
      </c>
      <c r="G3" s="1" t="s">
        <v>28</v>
      </c>
      <c r="H3" s="7">
        <v>44429</v>
      </c>
      <c r="I3" s="1" t="s">
        <v>29</v>
      </c>
      <c r="J3" s="9">
        <v>100</v>
      </c>
    </row>
    <row r="4" spans="1:10" x14ac:dyDescent="0.35">
      <c r="A4" s="7">
        <v>44265</v>
      </c>
      <c r="B4" s="1" t="s">
        <v>30</v>
      </c>
      <c r="C4" s="1" t="s">
        <v>31</v>
      </c>
      <c r="D4" s="1" t="s">
        <v>32</v>
      </c>
      <c r="E4" s="1" t="s">
        <v>33</v>
      </c>
      <c r="F4" s="12" t="s">
        <v>35</v>
      </c>
      <c r="G4" s="1" t="s">
        <v>28</v>
      </c>
      <c r="H4" s="7">
        <v>44300</v>
      </c>
      <c r="I4" s="1" t="s">
        <v>36</v>
      </c>
      <c r="J4" s="9">
        <v>500</v>
      </c>
    </row>
  </sheetData>
  <autoFilter ref="A1:J1" xr:uid="{697DDD8D-DBCA-4763-B1A5-6089E7EE0A86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6671E-06D1-4DF3-90CD-ABEF9BFDAEAA}">
  <dimension ref="A3:L25"/>
  <sheetViews>
    <sheetView showGridLines="0" workbookViewId="0">
      <selection activeCell="K35" sqref="K35"/>
    </sheetView>
  </sheetViews>
  <sheetFormatPr defaultRowHeight="14.5" x14ac:dyDescent="0.35"/>
  <cols>
    <col min="1" max="1" width="17" bestFit="1" customWidth="1"/>
    <col min="2" max="2" width="14.1796875" bestFit="1" customWidth="1"/>
    <col min="11" max="11" width="23.08984375" bestFit="1" customWidth="1"/>
    <col min="12" max="12" width="14.1796875" bestFit="1" customWidth="1"/>
  </cols>
  <sheetData>
    <row r="3" spans="1:12" x14ac:dyDescent="0.35">
      <c r="A3" s="4" t="s">
        <v>9</v>
      </c>
      <c r="B3" t="s">
        <v>12</v>
      </c>
      <c r="K3" s="4" t="s">
        <v>9</v>
      </c>
      <c r="L3" t="s">
        <v>14</v>
      </c>
    </row>
    <row r="4" spans="1:12" x14ac:dyDescent="0.35">
      <c r="A4" s="5" t="s">
        <v>28</v>
      </c>
      <c r="B4" s="6">
        <v>2</v>
      </c>
      <c r="K4" s="5" t="s">
        <v>18</v>
      </c>
      <c r="L4" s="6">
        <v>1</v>
      </c>
    </row>
    <row r="5" spans="1:12" x14ac:dyDescent="0.35">
      <c r="A5" s="5" t="s">
        <v>20</v>
      </c>
      <c r="B5" s="6">
        <v>1</v>
      </c>
      <c r="K5" s="5" t="s">
        <v>32</v>
      </c>
      <c r="L5" s="6">
        <v>1</v>
      </c>
    </row>
    <row r="6" spans="1:12" x14ac:dyDescent="0.35">
      <c r="A6" s="5" t="s">
        <v>10</v>
      </c>
      <c r="B6" s="6"/>
      <c r="K6" s="5" t="s">
        <v>25</v>
      </c>
      <c r="L6" s="6">
        <v>1</v>
      </c>
    </row>
    <row r="7" spans="1:12" x14ac:dyDescent="0.35">
      <c r="A7" s="5" t="s">
        <v>11</v>
      </c>
      <c r="B7" s="6">
        <v>3</v>
      </c>
      <c r="K7" s="5" t="s">
        <v>10</v>
      </c>
      <c r="L7" s="6"/>
    </row>
    <row r="8" spans="1:12" x14ac:dyDescent="0.35">
      <c r="K8" s="5" t="s">
        <v>11</v>
      </c>
      <c r="L8" s="6">
        <v>3</v>
      </c>
    </row>
    <row r="19" spans="1:12" x14ac:dyDescent="0.35">
      <c r="A19" s="4" t="s">
        <v>9</v>
      </c>
      <c r="B19" t="s">
        <v>13</v>
      </c>
    </row>
    <row r="20" spans="1:12" x14ac:dyDescent="0.35">
      <c r="A20" s="5" t="s">
        <v>29</v>
      </c>
      <c r="B20" s="6">
        <v>1</v>
      </c>
      <c r="K20" s="4" t="s">
        <v>9</v>
      </c>
      <c r="L20" t="s">
        <v>15</v>
      </c>
    </row>
    <row r="21" spans="1:12" x14ac:dyDescent="0.35">
      <c r="A21" s="5" t="s">
        <v>36</v>
      </c>
      <c r="B21" s="6">
        <v>1</v>
      </c>
      <c r="K21" s="5" t="s">
        <v>36</v>
      </c>
      <c r="L21" s="6">
        <v>500</v>
      </c>
    </row>
    <row r="22" spans="1:12" x14ac:dyDescent="0.35">
      <c r="A22" s="5" t="s">
        <v>22</v>
      </c>
      <c r="B22" s="6">
        <v>1</v>
      </c>
      <c r="K22" s="5" t="s">
        <v>22</v>
      </c>
      <c r="L22" s="6">
        <v>200</v>
      </c>
    </row>
    <row r="23" spans="1:12" x14ac:dyDescent="0.35">
      <c r="A23" s="5" t="s">
        <v>10</v>
      </c>
      <c r="B23" s="6"/>
      <c r="K23" s="5" t="s">
        <v>29</v>
      </c>
      <c r="L23" s="6">
        <v>100</v>
      </c>
    </row>
    <row r="24" spans="1:12" x14ac:dyDescent="0.35">
      <c r="A24" s="5" t="s">
        <v>11</v>
      </c>
      <c r="B24" s="6">
        <v>3</v>
      </c>
      <c r="K24" s="5" t="s">
        <v>10</v>
      </c>
      <c r="L24" s="6"/>
    </row>
    <row r="25" spans="1:12" x14ac:dyDescent="0.35">
      <c r="K25" s="5" t="s">
        <v>11</v>
      </c>
      <c r="L25" s="6">
        <v>800</v>
      </c>
    </row>
  </sheetData>
  <pageMargins left="0.511811024" right="0.511811024" top="0.78740157499999996" bottom="0.78740157499999996" header="0.31496062000000002" footer="0.31496062000000002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CADASTRO</vt:lpstr>
      <vt:lpstr>GRAFICOS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Milena Maia -Vonixx-</cp:lastModifiedBy>
  <dcterms:created xsi:type="dcterms:W3CDTF">2021-03-05T11:37:04Z</dcterms:created>
  <dcterms:modified xsi:type="dcterms:W3CDTF">2021-03-15T14:34:46Z</dcterms:modified>
</cp:coreProperties>
</file>